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<sst xmlns="http://schemas.openxmlformats.org/spreadsheetml/2006/main" count="130" uniqueCount="82">
  <si>
    <t>工事費内訳書</t>
  </si>
  <si>
    <t>住　　　　所</t>
  </si>
  <si>
    <t>商号又は名称</t>
  </si>
  <si>
    <t>代 表 者 名</t>
  </si>
  <si>
    <t>工 事 名</t>
  </si>
  <si>
    <t>Ｒ８吉土　鳴門池田線　阿波・吉野西条　道路排水路修繕工事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</si>
  <si>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</si>
  <si>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</si>
  <si>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</si>
  <si>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</si>
  <si>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</si>
  <si>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</si>
  <si>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</si>
  <si>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</si>
  <si>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管渠更生工
　既設管径600mm</t>
  </si>
  <si>
    <t>管渠内面被覆工
　（反転・形成工法）</t>
  </si>
  <si>
    <t>更生材料</t>
  </si>
  <si>
    <t>m</t>
  </si>
  <si>
    <t>反転・引込工
　反転・形成工</t>
  </si>
  <si>
    <t>硬化・形成工
　反転・形成工</t>
  </si>
  <si>
    <t>本管口切断工
　仕上</t>
  </si>
  <si>
    <t>箇所</t>
  </si>
  <si>
    <t>本管口仕上工
　仕上</t>
  </si>
  <si>
    <t>仮設備設置
　仮設備設置・撤去工</t>
  </si>
  <si>
    <t>回</t>
  </si>
  <si>
    <t>仮設備撤去
　仮設備設置・撤去工</t>
  </si>
  <si>
    <t>管渠更生水替工</t>
  </si>
  <si>
    <t>潜水ﾎﾟﾝﾌﾟ運転工
　反転・形成用水替工</t>
  </si>
  <si>
    <t>日</t>
  </si>
  <si>
    <t>土のう積 
　反転・形成用水替工</t>
  </si>
  <si>
    <t>m2</t>
  </si>
  <si>
    <t>土木ｼｰﾄ張
　反転・形成用水替工</t>
  </si>
  <si>
    <t>準備工</t>
  </si>
  <si>
    <t>管渠内洗浄工</t>
  </si>
  <si>
    <t>TV調査工</t>
  </si>
  <si>
    <t>移設・復旧工</t>
  </si>
  <si>
    <t>枚</t>
  </si>
  <si>
    <t xml:space="preserve">仮設工　</t>
  </si>
  <si>
    <t>土木ｼｰﾄ張
　仮設工</t>
  </si>
  <si>
    <t>敷鉄板
　仮設工</t>
  </si>
  <si>
    <t>仮設盛土
　設置
　仮設工</t>
  </si>
  <si>
    <t>m3</t>
  </si>
  <si>
    <t>仮設盛土
　撤去
　仮設工</t>
  </si>
  <si>
    <t>残土処理工</t>
  </si>
  <si>
    <t>土砂等運搬</t>
  </si>
  <si>
    <t>残土等処分</t>
  </si>
  <si>
    <t>防食工</t>
  </si>
  <si>
    <t>ｺﾝｸﾘｰﾄ防食工</t>
  </si>
  <si>
    <t>構造物撤去工</t>
  </si>
  <si>
    <t>運搬処理工</t>
  </si>
  <si>
    <t xml:space="preserve">殻処分　</t>
  </si>
  <si>
    <t>t</t>
  </si>
  <si>
    <t>現場発生品運搬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</si>
  <si>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</si>
  <si>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</si>
  <si>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</si>
  <si>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</si>
  <si>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</si>
  <si>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</si>
  <si>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</si>
  <si>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</si>
  <si>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</si>
  <si>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</si>
  <si>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</si>
  <si>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</si>
  <si>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仮設材運搬費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</si>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</sst>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G11+G36+G39+G43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G12+G20+G24+G28+G33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4" t="n">
        <v>14.2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4" t="n">
        <v>13.5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4" t="n">
        <v>13.5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21</v>
      </c>
      <c r="F17" s="13" t="n">
        <v>2.0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24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24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26</v>
      </c>
      <c r="D20" s="11"/>
      <c r="E20" s="12" t="s">
        <v>13</v>
      </c>
      <c r="F20" s="13" t="n">
        <v>1.0</v>
      </c>
      <c r="G20" s="15">
        <f>G21+G22+G23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27</v>
      </c>
      <c r="E21" s="12" t="s">
        <v>28</v>
      </c>
      <c r="F21" s="13" t="n">
        <v>2.0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29</v>
      </c>
      <c r="E22" s="12" t="s">
        <v>30</v>
      </c>
      <c r="F22" s="14" t="n">
        <v>0.7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31</v>
      </c>
      <c r="E23" s="12" t="s">
        <v>30</v>
      </c>
      <c r="F23" s="14" t="n">
        <v>0.7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32</v>
      </c>
      <c r="D24" s="11"/>
      <c r="E24" s="12" t="s">
        <v>13</v>
      </c>
      <c r="F24" s="13" t="n">
        <v>1.0</v>
      </c>
      <c r="G24" s="15">
        <f>G25+G26+G27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33</v>
      </c>
      <c r="E25" s="12" t="s">
        <v>17</v>
      </c>
      <c r="F25" s="13" t="n">
        <v>27.0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34</v>
      </c>
      <c r="E26" s="12" t="s">
        <v>17</v>
      </c>
      <c r="F26" s="13" t="n">
        <v>27.0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35</v>
      </c>
      <c r="E27" s="12" t="s">
        <v>36</v>
      </c>
      <c r="F27" s="13" t="n">
        <v>3.0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37</v>
      </c>
      <c r="D28" s="11"/>
      <c r="E28" s="12" t="s">
        <v>13</v>
      </c>
      <c r="F28" s="13" t="n">
        <v>1.0</v>
      </c>
      <c r="G28" s="15">
        <f>G29+G30+G31+G32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38</v>
      </c>
      <c r="E29" s="12" t="s">
        <v>30</v>
      </c>
      <c r="F29" s="13" t="n">
        <v>134.0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39</v>
      </c>
      <c r="E30" s="12" t="s">
        <v>30</v>
      </c>
      <c r="F30" s="13" t="n">
        <v>134.0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40</v>
      </c>
      <c r="E31" s="12" t="s">
        <v>41</v>
      </c>
      <c r="F31" s="13" t="n">
        <v>2.0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42</v>
      </c>
      <c r="E32" s="12" t="s">
        <v>41</v>
      </c>
      <c r="F32" s="13" t="n">
        <v>2.0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43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44</v>
      </c>
      <c r="E34" s="12" t="s">
        <v>41</v>
      </c>
      <c r="F34" s="13" t="n">
        <v>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45</v>
      </c>
      <c r="E35" s="12" t="s">
        <v>41</v>
      </c>
      <c r="F35" s="13" t="n">
        <v>2.0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47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47</v>
      </c>
      <c r="E38" s="12" t="s">
        <v>30</v>
      </c>
      <c r="F38" s="13" t="n">
        <v>5.0</v>
      </c>
      <c r="G38" s="16"/>
      <c r="I38" s="17" t="n">
        <v>29.0</v>
      </c>
      <c r="J38" s="18" t="n">
        <v>4.0</v>
      </c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49</v>
      </c>
      <c r="D40" s="11"/>
      <c r="E40" s="12" t="s">
        <v>13</v>
      </c>
      <c r="F40" s="13" t="n">
        <v>1.0</v>
      </c>
      <c r="G40" s="15">
        <f>G41+G42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50</v>
      </c>
      <c r="E41" s="12" t="s">
        <v>51</v>
      </c>
      <c r="F41" s="14" t="n">
        <v>0.02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52</v>
      </c>
      <c r="E42" s="12" t="s">
        <v>51</v>
      </c>
      <c r="F42" s="14" t="n">
        <v>0.02</v>
      </c>
      <c r="G42" s="16"/>
      <c r="I42" s="17" t="n">
        <v>33.0</v>
      </c>
      <c r="J42" s="18" t="n">
        <v>4.0</v>
      </c>
    </row>
    <row r="43" ht="42.0" customHeight="true">
      <c r="A43" s="10"/>
      <c r="B43" s="11" t="s">
        <v>53</v>
      </c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2.0</v>
      </c>
    </row>
    <row r="44" ht="42.0" customHeight="true">
      <c r="A44" s="10"/>
      <c r="B44" s="11"/>
      <c r="C44" s="11" t="s">
        <v>54</v>
      </c>
      <c r="D44" s="11"/>
      <c r="E44" s="12" t="s">
        <v>13</v>
      </c>
      <c r="F44" s="13" t="n">
        <v>1.0</v>
      </c>
      <c r="G44" s="15">
        <f>G45+G46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55</v>
      </c>
      <c r="E45" s="12" t="s">
        <v>56</v>
      </c>
      <c r="F45" s="13" t="n">
        <v>5.0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55</v>
      </c>
      <c r="E46" s="12" t="s">
        <v>56</v>
      </c>
      <c r="F46" s="13" t="n">
        <v>5.0</v>
      </c>
      <c r="G46" s="16"/>
      <c r="I46" s="17" t="n">
        <v>37.0</v>
      </c>
      <c r="J46" s="18" t="n">
        <v>4.0</v>
      </c>
    </row>
    <row r="47" ht="42.0" customHeight="true">
      <c r="A47" s="10" t="s">
        <v>57</v>
      </c>
      <c r="B47" s="11"/>
      <c r="C47" s="11"/>
      <c r="D47" s="11"/>
      <c r="E47" s="12" t="s">
        <v>13</v>
      </c>
      <c r="F47" s="13" t="n">
        <v>1.0</v>
      </c>
      <c r="G47" s="15">
        <f>G11+G36+G39+G43</f>
      </c>
      <c r="I47" s="17" t="n">
        <v>38.0</v>
      </c>
      <c r="J47" s="18" t="n">
        <v>20.0</v>
      </c>
    </row>
    <row r="48" ht="42.0" customHeight="true">
      <c r="A48" s="10"/>
      <c r="B48" s="11" t="s">
        <v>58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59</v>
      </c>
    </row>
    <row r="49" ht="42.0" customHeight="true">
      <c r="A49" s="10"/>
      <c r="B49" s="11" t="s">
        <v>60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s">
        <v>61</v>
      </c>
    </row>
    <row r="50" ht="42.0" customHeight="true">
      <c r="A50" s="10" t="s">
        <v>62</v>
      </c>
      <c r="B50" s="11"/>
      <c r="C50" s="11"/>
      <c r="D50" s="11"/>
      <c r="E50" s="12" t="s">
        <v>13</v>
      </c>
      <c r="F50" s="13" t="n">
        <v>1.0</v>
      </c>
      <c r="G50" s="15">
        <f>G51+G56</f>
      </c>
      <c r="I50" s="17" t="n">
        <v>41.0</v>
      </c>
      <c r="J50" s="18" t="n">
        <v>200.0</v>
      </c>
    </row>
    <row r="51" ht="42.0" customHeight="true">
      <c r="A51" s="10"/>
      <c r="B51" s="11" t="s">
        <v>63</v>
      </c>
      <c r="C51" s="11"/>
      <c r="D51" s="11"/>
      <c r="E51" s="12" t="s">
        <v>13</v>
      </c>
      <c r="F51" s="13" t="n">
        <v>1.0</v>
      </c>
      <c r="G51" s="15">
        <f>G52+G54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64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65</v>
      </c>
      <c r="E53" s="12" t="s">
        <v>51</v>
      </c>
      <c r="F53" s="14" t="n">
        <v>24.1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 t="s">
        <v>66</v>
      </c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67</v>
      </c>
      <c r="E55" s="12" t="s">
        <v>13</v>
      </c>
      <c r="F55" s="13" t="n">
        <v>1.0</v>
      </c>
      <c r="G55" s="16"/>
      <c r="I55" s="17" t="n">
        <v>46.0</v>
      </c>
      <c r="J55" s="18" t="n">
        <v>4.0</v>
      </c>
    </row>
    <row r="56" ht="42.0" customHeight="true">
      <c r="A56" s="10"/>
      <c r="B56" s="11" t="s">
        <v>68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/>
    </row>
    <row r="57" ht="42.0" customHeight="true">
      <c r="A57" s="10" t="s">
        <v>69</v>
      </c>
      <c r="B57" s="11"/>
      <c r="C57" s="11"/>
      <c r="D57" s="11"/>
      <c r="E57" s="12" t="s">
        <v>13</v>
      </c>
      <c r="F57" s="13" t="n">
        <v>1.0</v>
      </c>
      <c r="G57" s="15">
        <f>G47+G50</f>
      </c>
      <c r="I57" s="17" t="n">
        <v>48.0</v>
      </c>
      <c r="J57" s="18"/>
    </row>
    <row r="58" ht="42.0" customHeight="true">
      <c r="A58" s="10"/>
      <c r="B58" s="11" t="s">
        <v>70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n">
        <v>210.0</v>
      </c>
    </row>
    <row r="59" ht="42.0" customHeight="true">
      <c r="A59" s="10"/>
      <c r="B59" s="11"/>
      <c r="C59" s="11" t="s">
        <v>71</v>
      </c>
      <c r="D59" s="11"/>
      <c r="E59" s="12" t="s">
        <v>13</v>
      </c>
      <c r="F59" s="13" t="n">
        <v>1.0</v>
      </c>
      <c r="G59" s="16"/>
      <c r="I59" s="17" t="n">
        <v>50.0</v>
      </c>
      <c r="J59" s="18" t="s">
        <v>72</v>
      </c>
    </row>
    <row r="60" ht="42.0" customHeight="true">
      <c r="A60" s="10"/>
      <c r="B60" s="11"/>
      <c r="C60" s="11" t="s">
        <v>73</v>
      </c>
      <c r="D60" s="11"/>
      <c r="E60" s="12" t="s">
        <v>13</v>
      </c>
      <c r="F60" s="13" t="n">
        <v>1.0</v>
      </c>
      <c r="G60" s="16"/>
      <c r="I60" s="17" t="n">
        <v>51.0</v>
      </c>
      <c r="J60" s="18" t="s">
        <v>74</v>
      </c>
    </row>
    <row r="61" ht="42.0" customHeight="true">
      <c r="A61" s="10" t="s">
        <v>75</v>
      </c>
      <c r="B61" s="11"/>
      <c r="C61" s="11"/>
      <c r="D61" s="11"/>
      <c r="E61" s="12" t="s">
        <v>13</v>
      </c>
      <c r="F61" s="13" t="n">
        <v>1.0</v>
      </c>
      <c r="G61" s="15">
        <f>G47+G50+G58</f>
      </c>
      <c r="I61" s="17" t="n">
        <v>52.0</v>
      </c>
      <c r="J61" s="18"/>
    </row>
    <row r="62" ht="42.0" customHeight="true">
      <c r="A62" s="10"/>
      <c r="B62" s="11" t="s">
        <v>76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77</v>
      </c>
    </row>
    <row r="63" ht="42.0" customHeight="true">
      <c r="A63" s="10"/>
      <c r="B63" s="11" t="s">
        <v>78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 t="n">
        <v>220.0</v>
      </c>
    </row>
    <row r="64" ht="42.0" customHeight="true">
      <c r="A64" s="10" t="s">
        <v>79</v>
      </c>
      <c r="B64" s="11"/>
      <c r="C64" s="11"/>
      <c r="D64" s="11"/>
      <c r="E64" s="12" t="s">
        <v>13</v>
      </c>
      <c r="F64" s="13" t="n">
        <v>1.0</v>
      </c>
      <c r="G64" s="15">
        <f>G61+G63</f>
      </c>
      <c r="I64" s="17" t="n">
        <v>55.0</v>
      </c>
      <c r="J64" s="18" t="n">
        <v>30.0</v>
      </c>
    </row>
    <row r="65" ht="42.0" customHeight="true">
      <c r="A65" s="19" t="s">
        <v>80</v>
      </c>
      <c r="B65" s="20"/>
      <c r="C65" s="20"/>
      <c r="D65" s="20"/>
      <c r="E65" s="21" t="s">
        <v>81</v>
      </c>
      <c r="F65" s="22" t="s">
        <v>81</v>
      </c>
      <c r="G65" s="24">
        <f>G64</f>
      </c>
      <c r="I65" s="26" t="n">
        <v>56.0</v>
      </c>
      <c r="J65" s="26" t="n">
        <v>90.0</v>
      </c>
    </row>
    <row r="66">
      <c r="I6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C20:D20"/>
    <mergeCell ref="D21"/>
    <mergeCell ref="D22"/>
    <mergeCell ref="D23"/>
    <mergeCell ref="C24:D24"/>
    <mergeCell ref="D25"/>
    <mergeCell ref="D26"/>
    <mergeCell ref="D27"/>
    <mergeCell ref="C28:D28"/>
    <mergeCell ref="D29"/>
    <mergeCell ref="D30"/>
    <mergeCell ref="D31"/>
    <mergeCell ref="D32"/>
    <mergeCell ref="C33:D33"/>
    <mergeCell ref="D34"/>
    <mergeCell ref="D35"/>
    <mergeCell ref="B36:D36"/>
    <mergeCell ref="C37:D37"/>
    <mergeCell ref="D38"/>
    <mergeCell ref="B39:D39"/>
    <mergeCell ref="C40:D40"/>
    <mergeCell ref="D41"/>
    <mergeCell ref="D42"/>
    <mergeCell ref="B43:D43"/>
    <mergeCell ref="C44:D44"/>
    <mergeCell ref="D45"/>
    <mergeCell ref="D46"/>
    <mergeCell ref="A47:D47"/>
    <mergeCell ref="B48:D48"/>
    <mergeCell ref="B49:D49"/>
    <mergeCell ref="A50:D50"/>
    <mergeCell ref="B51:D51"/>
    <mergeCell ref="C52:D52"/>
    <mergeCell ref="D53"/>
    <mergeCell ref="C54:D54"/>
    <mergeCell ref="D55"/>
    <mergeCell ref="B56:D56"/>
    <mergeCell ref="A57:D57"/>
    <mergeCell ref="B58:D58"/>
    <mergeCell ref="C59:D59"/>
    <mergeCell ref="C60:D60"/>
    <mergeCell ref="A61:D61"/>
    <mergeCell ref="B62:D62"/>
    <mergeCell ref="B63:D63"/>
    <mergeCell ref="A64:D64"/>
    <mergeCell ref="A65:D6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2026-09-14T02:53:23Z</dcterms:created>
  <dc:creator>Apache POI</dc:creator>
</cp:coreProperties>
</file>